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yael0_000\Documents\DISCIPLINA FINANCIERA\Estado Analítico Ejercicio Presupuesto Egresos Detallado\"/>
    </mc:Choice>
  </mc:AlternateContent>
  <bookViews>
    <workbookView xWindow="0" yWindow="3015" windowWidth="28800" windowHeight="11325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52511"/>
</workbook>
</file>

<file path=xl/calcChain.xml><?xml version="1.0" encoding="utf-8"?>
<calcChain xmlns="http://schemas.openxmlformats.org/spreadsheetml/2006/main">
  <c r="L21" i="32" l="1"/>
  <c r="L33" i="32"/>
  <c r="G20" i="32" l="1"/>
  <c r="G32" i="32"/>
  <c r="I29" i="32"/>
  <c r="H29" i="32"/>
  <c r="F29" i="32"/>
  <c r="E29" i="32"/>
  <c r="G29" i="32" s="1"/>
  <c r="I25" i="32"/>
  <c r="H25" i="32"/>
  <c r="F25" i="32"/>
  <c r="E25" i="32"/>
  <c r="I17" i="32"/>
  <c r="H17" i="32"/>
  <c r="F17" i="32"/>
  <c r="E17" i="32"/>
  <c r="G17" i="32" s="1"/>
  <c r="I13" i="32"/>
  <c r="H13" i="32"/>
  <c r="G15" i="32"/>
  <c r="G14" i="32"/>
  <c r="F13" i="32"/>
  <c r="F10" i="32" s="1"/>
  <c r="E13" i="32"/>
  <c r="G25" i="32" l="1"/>
  <c r="I10" i="32"/>
  <c r="H10" i="32"/>
  <c r="G13" i="32"/>
  <c r="E10" i="32"/>
  <c r="G10" i="32" l="1"/>
  <c r="J10" i="32" s="1"/>
  <c r="L10" i="32" s="1"/>
  <c r="J32" i="32" l="1"/>
  <c r="L32" i="32" s="1"/>
  <c r="G31" i="32"/>
  <c r="J31" i="32" s="1"/>
  <c r="L31" i="32" s="1"/>
  <c r="G30" i="32"/>
  <c r="J30" i="32" s="1"/>
  <c r="L30" i="32" s="1"/>
  <c r="G28" i="32"/>
  <c r="J28" i="32" s="1"/>
  <c r="L28" i="32" s="1"/>
  <c r="G27" i="32"/>
  <c r="J27" i="32" s="1"/>
  <c r="L27" i="32" s="1"/>
  <c r="G26" i="32"/>
  <c r="J26" i="32" s="1"/>
  <c r="L26" i="32" s="1"/>
  <c r="G24" i="32"/>
  <c r="J24" i="32" s="1"/>
  <c r="L24" i="32" s="1"/>
  <c r="G23" i="32"/>
  <c r="J20" i="32"/>
  <c r="L20" i="32" s="1"/>
  <c r="G19" i="32"/>
  <c r="J19" i="32" s="1"/>
  <c r="L19" i="32" s="1"/>
  <c r="G18" i="32"/>
  <c r="J18" i="32" s="1"/>
  <c r="L18" i="32" s="1"/>
  <c r="G16" i="32"/>
  <c r="J16" i="32" s="1"/>
  <c r="L16" i="32" s="1"/>
  <c r="J15" i="32"/>
  <c r="L15" i="32" s="1"/>
  <c r="J14" i="32"/>
  <c r="L14" i="32" s="1"/>
  <c r="G12" i="32"/>
  <c r="J12" i="32" s="1"/>
  <c r="L12" i="32" s="1"/>
  <c r="G11" i="32"/>
  <c r="J23" i="32" l="1"/>
  <c r="L23" i="32" s="1"/>
  <c r="J11" i="32"/>
  <c r="L11" i="32" s="1"/>
  <c r="J29" i="32" l="1"/>
  <c r="L29" i="32" s="1"/>
  <c r="I22" i="32" l="1"/>
  <c r="I34" i="32" s="1"/>
  <c r="H22" i="32"/>
  <c r="H34" i="32" s="1"/>
  <c r="F22" i="32"/>
  <c r="F34" i="32" s="1"/>
  <c r="J25" i="32" l="1"/>
  <c r="L25" i="32" s="1"/>
  <c r="E22" i="32"/>
  <c r="E34" i="32" s="1"/>
  <c r="G34" i="32" s="1"/>
  <c r="J34" i="32" s="1"/>
  <c r="L34" i="32" s="1"/>
  <c r="G22" i="32" l="1"/>
  <c r="J17" i="32"/>
  <c r="L17" i="32" s="1"/>
  <c r="J13" i="32"/>
  <c r="L13" i="32" s="1"/>
  <c r="J22" i="32" l="1"/>
  <c r="L22" i="32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<sst xmlns="http://schemas.openxmlformats.org/spreadsheetml/2006/main" count="278" uniqueCount="99">
  <si>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</si>
  <si>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</si>
  <si>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</si>
  <si>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</si>
  <si>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</si>
  <si>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</si>
  <si>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</si>
  <si>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</si>
  <si>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</si>
  <si>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</si>
  <si>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</si>
  <si>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</si>
  <si>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</si>
  <si>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</si>
  <si>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</si>
  <si>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</si>
  <si>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</si>
  <si>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</si>
  <si>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</si>
  <si>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</si>
  <si>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</si>
  <si>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</si>
  <si>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</si>
  <si>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</si>
  <si>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</si>
  <si>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</si>
  <si>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</si>
  <si>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</si>
  <si>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</si>
  <si>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</si>
  <si>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</si>
  <si>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</si>
  <si>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</si>
  <si>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</si>
  <si>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</si>
  <si>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</si>
  <si>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</si>
  <si>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</si>
  <si>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</si>
  <si>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</si>
  <si>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</si>
  <si>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</si>
  <si>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</si>
  <si>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</si>
  <si>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</si>
  <si>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</si>
  <si>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</si>
  <si>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</si>
  <si>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</si>
  <si>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</si>
  <si>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</si>
  <si>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</si>
  <si>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</si>
  <si>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</si>
  <si>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</si>
  <si>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</si>
  <si>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</si>
  <si>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</si>
  <si>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</si>
  <si>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</si>
  <si>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</si>
  <si>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</si>
  <si>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</si>
  <si>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</si>
  <si>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</si>
  <si>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</si>
  <si>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</si>
  <si>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</si>
  <si>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</si>
  <si>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</si>
  <si>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</si>
  <si>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</si>
  <si>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</si>
  <si>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</si>
  <si>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</si>
  <si>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</si>
  <si>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</si>
  <si>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</si>
  <si>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</si>
  <si>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</si>
  <si>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</si>
  <si>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</si>
  <si>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</si>
  <si>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</si>
  <si>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</si>
  <si>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</si>
  <si>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</si>
  <si>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</si>
  <si>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</si>
  <si>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</si>
  <si>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</si>
  <si>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</si>
  <si>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</si>
  <si>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</si>
  <si>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</si>
  <si>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</si>
  <si>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</si>
  <si>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31 de marzo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</si>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</sst>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  <font>
      <b/>
      <sz val="14"/>
      <color rgb="FFFF0000"/>
      <name val="Trebuchet MS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28" fillId="0" borderId="0" xfId="0" applyFont="1" applyAlignment="1" applyProtection="1">
      <alignment vertical="center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1086817</xdr:colOff>
      <xdr:row>0</xdr:row>
      <xdr:rowOff>68037</xdr:rowOff>
    </xdr:from>
    <xdr:to>
      <xdr:col>9</xdr:col>
      <xdr:colOff>408216</xdr:colOff>
      <xdr:row>4</xdr:row>
      <xdr:rowOff>201119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2174" y="68037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0</xdr:row>
      <xdr:rowOff>108857</xdr:rowOff>
    </xdr:from>
    <xdr:to>
      <xdr:col>3</xdr:col>
      <xdr:colOff>2027465</xdr:colOff>
      <xdr:row>4</xdr:row>
      <xdr:rowOff>109205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8" y="108857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98" t="s">
        <v>0</v>
      </c>
      <c r="B2" s="98"/>
      <c r="C2" s="98"/>
      <c r="D2" s="98"/>
      <c r="E2" s="13" t="e">
        <f>#REF!</f>
        <v>#REF!</v>
      </c>
    </row>
    <row r="3" spans="1:5" x14ac:dyDescent="0.25">
      <c r="A3" s="98" t="s">
        <v>2</v>
      </c>
      <c r="B3" s="98"/>
      <c r="C3" s="98"/>
      <c r="D3" s="98"/>
      <c r="E3" s="13" t="e">
        <f>#REF!</f>
        <v>#REF!</v>
      </c>
    </row>
    <row r="4" spans="1:5" x14ac:dyDescent="0.25">
      <c r="A4" s="98" t="s">
        <v>1</v>
      </c>
      <c r="B4" s="98"/>
      <c r="C4" s="98"/>
      <c r="D4" s="98"/>
      <c r="E4" s="14"/>
    </row>
    <row r="5" spans="1:5" x14ac:dyDescent="0.25">
      <c r="A5" s="98" t="s">
        <v>70</v>
      </c>
      <c r="B5" s="98"/>
      <c r="C5" s="98"/>
      <c r="D5" s="98"/>
      <c r="E5" t="s">
        <v>68</v>
      </c>
    </row>
    <row r="6" spans="1:5" x14ac:dyDescent="0.25">
      <c r="A6" s="6"/>
      <c r="B6" s="6"/>
      <c r="C6" s="103" t="s">
        <v>3</v>
      </c>
      <c r="D6" s="103"/>
      <c r="E6" s="1">
        <v>2013</v>
      </c>
    </row>
    <row r="7" spans="1:5" x14ac:dyDescent="0.25">
      <c r="A7" s="99" t="s">
        <v>66</v>
      </c>
      <c r="B7" s="97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9"/>
      <c r="B8" s="97"/>
      <c r="C8" s="93" t="s">
        <v>10</v>
      </c>
      <c r="D8" s="93"/>
      <c r="E8" s="8" t="e">
        <f>#REF!</f>
        <v>#REF!</v>
      </c>
    </row>
    <row r="9" spans="1:5" x14ac:dyDescent="0.25">
      <c r="A9" s="99"/>
      <c r="B9" s="97"/>
      <c r="C9" s="93" t="s">
        <v>12</v>
      </c>
      <c r="D9" s="93"/>
      <c r="E9" s="8" t="e">
        <f>#REF!</f>
        <v>#REF!</v>
      </c>
    </row>
    <row r="10" spans="1:5" x14ac:dyDescent="0.25">
      <c r="A10" s="99"/>
      <c r="B10" s="97"/>
      <c r="C10" s="93" t="s">
        <v>14</v>
      </c>
      <c r="D10" s="93"/>
      <c r="E10" s="8" t="e">
        <f>#REF!</f>
        <v>#REF!</v>
      </c>
    </row>
    <row r="11" spans="1:5" x14ac:dyDescent="0.25">
      <c r="A11" s="99"/>
      <c r="B11" s="97"/>
      <c r="C11" s="93" t="s">
        <v>16</v>
      </c>
      <c r="D11" s="93"/>
      <c r="E11" s="8" t="e">
        <f>#REF!</f>
        <v>#REF!</v>
      </c>
    </row>
    <row r="12" spans="1:5" x14ac:dyDescent="0.25">
      <c r="A12" s="99"/>
      <c r="B12" s="97"/>
      <c r="C12" s="93" t="s">
        <v>18</v>
      </c>
      <c r="D12" s="93"/>
      <c r="E12" s="8" t="e">
        <f>#REF!</f>
        <v>#REF!</v>
      </c>
    </row>
    <row r="13" spans="1:5" x14ac:dyDescent="0.25">
      <c r="A13" s="99"/>
      <c r="B13" s="97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9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9"/>
      <c r="B15" s="97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9"/>
      <c r="B16" s="97"/>
      <c r="C16" s="93" t="s">
        <v>29</v>
      </c>
      <c r="D16" s="93"/>
      <c r="E16" s="8" t="e">
        <f>#REF!</f>
        <v>#REF!</v>
      </c>
    </row>
    <row r="17" spans="1:5" x14ac:dyDescent="0.25">
      <c r="A17" s="99"/>
      <c r="B17" s="97"/>
      <c r="C17" s="93" t="s">
        <v>31</v>
      </c>
      <c r="D17" s="93"/>
      <c r="E17" s="8" t="e">
        <f>#REF!</f>
        <v>#REF!</v>
      </c>
    </row>
    <row r="18" spans="1:5" x14ac:dyDescent="0.25">
      <c r="A18" s="99"/>
      <c r="B18" s="97"/>
      <c r="C18" s="93" t="s">
        <v>33</v>
      </c>
      <c r="D18" s="93"/>
      <c r="E18" s="8" t="e">
        <f>#REF!</f>
        <v>#REF!</v>
      </c>
    </row>
    <row r="19" spans="1:5" x14ac:dyDescent="0.25">
      <c r="A19" s="99"/>
      <c r="B19" s="97"/>
      <c r="C19" s="93" t="s">
        <v>35</v>
      </c>
      <c r="D19" s="93"/>
      <c r="E19" s="8" t="e">
        <f>#REF!</f>
        <v>#REF!</v>
      </c>
    </row>
    <row r="20" spans="1:5" x14ac:dyDescent="0.25">
      <c r="A20" s="99"/>
      <c r="B20" s="97"/>
      <c r="C20" s="93" t="s">
        <v>37</v>
      </c>
      <c r="D20" s="93"/>
      <c r="E20" s="8" t="e">
        <f>#REF!</f>
        <v>#REF!</v>
      </c>
    </row>
    <row r="21" spans="1:5" x14ac:dyDescent="0.25">
      <c r="A21" s="99"/>
      <c r="B21" s="97"/>
      <c r="C21" s="93" t="s">
        <v>39</v>
      </c>
      <c r="D21" s="93"/>
      <c r="E21" s="8" t="e">
        <f>#REF!</f>
        <v>#REF!</v>
      </c>
    </row>
    <row r="22" spans="1:5" x14ac:dyDescent="0.25">
      <c r="A22" s="99"/>
      <c r="B22" s="97"/>
      <c r="C22" s="93" t="s">
        <v>40</v>
      </c>
      <c r="D22" s="93"/>
      <c r="E22" s="8" t="e">
        <f>#REF!</f>
        <v>#REF!</v>
      </c>
    </row>
    <row r="23" spans="1:5" x14ac:dyDescent="0.25">
      <c r="A23" s="99"/>
      <c r="B23" s="97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9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9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9" t="s">
        <v>67</v>
      </c>
      <c r="B26" s="97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9"/>
      <c r="B27" s="97"/>
      <c r="C27" s="93" t="s">
        <v>11</v>
      </c>
      <c r="D27" s="93"/>
      <c r="E27" s="8" t="e">
        <f>#REF!</f>
        <v>#REF!</v>
      </c>
    </row>
    <row r="28" spans="1:5" x14ac:dyDescent="0.25">
      <c r="A28" s="99"/>
      <c r="B28" s="97"/>
      <c r="C28" s="93" t="s">
        <v>13</v>
      </c>
      <c r="D28" s="93"/>
      <c r="E28" s="8" t="e">
        <f>#REF!</f>
        <v>#REF!</v>
      </c>
    </row>
    <row r="29" spans="1:5" x14ac:dyDescent="0.25">
      <c r="A29" s="99"/>
      <c r="B29" s="97"/>
      <c r="C29" s="93" t="s">
        <v>15</v>
      </c>
      <c r="D29" s="93"/>
      <c r="E29" s="8" t="e">
        <f>#REF!</f>
        <v>#REF!</v>
      </c>
    </row>
    <row r="30" spans="1:5" x14ac:dyDescent="0.25">
      <c r="A30" s="99"/>
      <c r="B30" s="97"/>
      <c r="C30" s="93" t="s">
        <v>17</v>
      </c>
      <c r="D30" s="93"/>
      <c r="E30" s="8" t="e">
        <f>#REF!</f>
        <v>#REF!</v>
      </c>
    </row>
    <row r="31" spans="1:5" x14ac:dyDescent="0.25">
      <c r="A31" s="99"/>
      <c r="B31" s="97"/>
      <c r="C31" s="93" t="s">
        <v>19</v>
      </c>
      <c r="D31" s="93"/>
      <c r="E31" s="8" t="e">
        <f>#REF!</f>
        <v>#REF!</v>
      </c>
    </row>
    <row r="32" spans="1:5" x14ac:dyDescent="0.25">
      <c r="A32" s="99"/>
      <c r="B32" s="97"/>
      <c r="C32" s="93" t="s">
        <v>21</v>
      </c>
      <c r="D32" s="93"/>
      <c r="E32" s="8" t="e">
        <f>#REF!</f>
        <v>#REF!</v>
      </c>
    </row>
    <row r="33" spans="1:5" x14ac:dyDescent="0.25">
      <c r="A33" s="99"/>
      <c r="B33" s="97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9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9"/>
      <c r="B35" s="97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9"/>
      <c r="B36" s="97"/>
      <c r="C36" s="93" t="s">
        <v>30</v>
      </c>
      <c r="D36" s="93"/>
      <c r="E36" s="8" t="e">
        <f>#REF!</f>
        <v>#REF!</v>
      </c>
    </row>
    <row r="37" spans="1:5" x14ac:dyDescent="0.25">
      <c r="A37" s="99"/>
      <c r="B37" s="97"/>
      <c r="C37" s="93" t="s">
        <v>32</v>
      </c>
      <c r="D37" s="93"/>
      <c r="E37" s="8" t="e">
        <f>#REF!</f>
        <v>#REF!</v>
      </c>
    </row>
    <row r="38" spans="1:5" x14ac:dyDescent="0.25">
      <c r="A38" s="99"/>
      <c r="B38" s="97"/>
      <c r="C38" s="93" t="s">
        <v>34</v>
      </c>
      <c r="D38" s="93"/>
      <c r="E38" s="8" t="e">
        <f>#REF!</f>
        <v>#REF!</v>
      </c>
    </row>
    <row r="39" spans="1:5" x14ac:dyDescent="0.25">
      <c r="A39" s="99"/>
      <c r="B39" s="97"/>
      <c r="C39" s="93" t="s">
        <v>36</v>
      </c>
      <c r="D39" s="93"/>
      <c r="E39" s="8" t="e">
        <f>#REF!</f>
        <v>#REF!</v>
      </c>
    </row>
    <row r="40" spans="1:5" x14ac:dyDescent="0.25">
      <c r="A40" s="99"/>
      <c r="B40" s="97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9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9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7" t="s">
        <v>45</v>
      </c>
      <c r="C43" s="95" t="s">
        <v>47</v>
      </c>
      <c r="D43" s="95"/>
      <c r="E43" s="10" t="e">
        <f>#REF!</f>
        <v>#REF!</v>
      </c>
    </row>
    <row r="44" spans="1:5" x14ac:dyDescent="0.25">
      <c r="A44" s="3"/>
      <c r="B44" s="97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7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7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7"/>
      <c r="C47" s="95" t="s">
        <v>51</v>
      </c>
      <c r="D47" s="95"/>
      <c r="E47" s="10" t="e">
        <f>#REF!</f>
        <v>#REF!</v>
      </c>
    </row>
    <row r="48" spans="1:5" x14ac:dyDescent="0.25">
      <c r="A48" s="3"/>
      <c r="B48" s="97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7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7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7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7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7"/>
      <c r="C53" s="95" t="s">
        <v>57</v>
      </c>
      <c r="D53" s="95"/>
      <c r="E53" s="10" t="e">
        <f>#REF!</f>
        <v>#REF!</v>
      </c>
    </row>
    <row r="54" spans="1:5" x14ac:dyDescent="0.25">
      <c r="A54" s="3"/>
      <c r="B54" s="97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7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7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103" t="s">
        <v>3</v>
      </c>
      <c r="D58" s="103"/>
      <c r="E58" s="1">
        <v>2012</v>
      </c>
    </row>
    <row r="59" spans="1:5" x14ac:dyDescent="0.25">
      <c r="A59" s="99" t="s">
        <v>66</v>
      </c>
      <c r="B59" s="97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9"/>
      <c r="B60" s="97"/>
      <c r="C60" s="93" t="s">
        <v>10</v>
      </c>
      <c r="D60" s="93"/>
      <c r="E60" s="8" t="e">
        <f>#REF!</f>
        <v>#REF!</v>
      </c>
    </row>
    <row r="61" spans="1:5" x14ac:dyDescent="0.25">
      <c r="A61" s="99"/>
      <c r="B61" s="97"/>
      <c r="C61" s="93" t="s">
        <v>12</v>
      </c>
      <c r="D61" s="93"/>
      <c r="E61" s="8" t="e">
        <f>#REF!</f>
        <v>#REF!</v>
      </c>
    </row>
    <row r="62" spans="1:5" x14ac:dyDescent="0.25">
      <c r="A62" s="99"/>
      <c r="B62" s="97"/>
      <c r="C62" s="93" t="s">
        <v>14</v>
      </c>
      <c r="D62" s="93"/>
      <c r="E62" s="8" t="e">
        <f>#REF!</f>
        <v>#REF!</v>
      </c>
    </row>
    <row r="63" spans="1:5" x14ac:dyDescent="0.25">
      <c r="A63" s="99"/>
      <c r="B63" s="97"/>
      <c r="C63" s="93" t="s">
        <v>16</v>
      </c>
      <c r="D63" s="93"/>
      <c r="E63" s="8" t="e">
        <f>#REF!</f>
        <v>#REF!</v>
      </c>
    </row>
    <row r="64" spans="1:5" x14ac:dyDescent="0.25">
      <c r="A64" s="99"/>
      <c r="B64" s="97"/>
      <c r="C64" s="93" t="s">
        <v>18</v>
      </c>
      <c r="D64" s="93"/>
      <c r="E64" s="8" t="e">
        <f>#REF!</f>
        <v>#REF!</v>
      </c>
    </row>
    <row r="65" spans="1:5" x14ac:dyDescent="0.25">
      <c r="A65" s="99"/>
      <c r="B65" s="97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9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9"/>
      <c r="B67" s="97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9"/>
      <c r="B68" s="97"/>
      <c r="C68" s="93" t="s">
        <v>29</v>
      </c>
      <c r="D68" s="93"/>
      <c r="E68" s="8" t="e">
        <f>#REF!</f>
        <v>#REF!</v>
      </c>
    </row>
    <row r="69" spans="1:5" x14ac:dyDescent="0.25">
      <c r="A69" s="99"/>
      <c r="B69" s="97"/>
      <c r="C69" s="93" t="s">
        <v>31</v>
      </c>
      <c r="D69" s="93"/>
      <c r="E69" s="8" t="e">
        <f>#REF!</f>
        <v>#REF!</v>
      </c>
    </row>
    <row r="70" spans="1:5" x14ac:dyDescent="0.25">
      <c r="A70" s="99"/>
      <c r="B70" s="97"/>
      <c r="C70" s="93" t="s">
        <v>33</v>
      </c>
      <c r="D70" s="93"/>
      <c r="E70" s="8" t="e">
        <f>#REF!</f>
        <v>#REF!</v>
      </c>
    </row>
    <row r="71" spans="1:5" x14ac:dyDescent="0.25">
      <c r="A71" s="99"/>
      <c r="B71" s="97"/>
      <c r="C71" s="93" t="s">
        <v>35</v>
      </c>
      <c r="D71" s="93"/>
      <c r="E71" s="8" t="e">
        <f>#REF!</f>
        <v>#REF!</v>
      </c>
    </row>
    <row r="72" spans="1:5" x14ac:dyDescent="0.25">
      <c r="A72" s="99"/>
      <c r="B72" s="97"/>
      <c r="C72" s="93" t="s">
        <v>37</v>
      </c>
      <c r="D72" s="93"/>
      <c r="E72" s="8" t="e">
        <f>#REF!</f>
        <v>#REF!</v>
      </c>
    </row>
    <row r="73" spans="1:5" x14ac:dyDescent="0.25">
      <c r="A73" s="99"/>
      <c r="B73" s="97"/>
      <c r="C73" s="93" t="s">
        <v>39</v>
      </c>
      <c r="D73" s="93"/>
      <c r="E73" s="8" t="e">
        <f>#REF!</f>
        <v>#REF!</v>
      </c>
    </row>
    <row r="74" spans="1:5" x14ac:dyDescent="0.25">
      <c r="A74" s="99"/>
      <c r="B74" s="97"/>
      <c r="C74" s="93" t="s">
        <v>40</v>
      </c>
      <c r="D74" s="93"/>
      <c r="E74" s="8" t="e">
        <f>#REF!</f>
        <v>#REF!</v>
      </c>
    </row>
    <row r="75" spans="1:5" x14ac:dyDescent="0.25">
      <c r="A75" s="99"/>
      <c r="B75" s="97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9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9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9" t="s">
        <v>67</v>
      </c>
      <c r="B78" s="97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9"/>
      <c r="B79" s="97"/>
      <c r="C79" s="93" t="s">
        <v>11</v>
      </c>
      <c r="D79" s="93"/>
      <c r="E79" s="8" t="e">
        <f>#REF!</f>
        <v>#REF!</v>
      </c>
    </row>
    <row r="80" spans="1:5" x14ac:dyDescent="0.25">
      <c r="A80" s="99"/>
      <c r="B80" s="97"/>
      <c r="C80" s="93" t="s">
        <v>13</v>
      </c>
      <c r="D80" s="93"/>
      <c r="E80" s="8" t="e">
        <f>#REF!</f>
        <v>#REF!</v>
      </c>
    </row>
    <row r="81" spans="1:5" x14ac:dyDescent="0.25">
      <c r="A81" s="99"/>
      <c r="B81" s="97"/>
      <c r="C81" s="93" t="s">
        <v>15</v>
      </c>
      <c r="D81" s="93"/>
      <c r="E81" s="8" t="e">
        <f>#REF!</f>
        <v>#REF!</v>
      </c>
    </row>
    <row r="82" spans="1:5" x14ac:dyDescent="0.25">
      <c r="A82" s="99"/>
      <c r="B82" s="97"/>
      <c r="C82" s="93" t="s">
        <v>17</v>
      </c>
      <c r="D82" s="93"/>
      <c r="E82" s="8" t="e">
        <f>#REF!</f>
        <v>#REF!</v>
      </c>
    </row>
    <row r="83" spans="1:5" x14ac:dyDescent="0.25">
      <c r="A83" s="99"/>
      <c r="B83" s="97"/>
      <c r="C83" s="93" t="s">
        <v>19</v>
      </c>
      <c r="D83" s="93"/>
      <c r="E83" s="8" t="e">
        <f>#REF!</f>
        <v>#REF!</v>
      </c>
    </row>
    <row r="84" spans="1:5" x14ac:dyDescent="0.25">
      <c r="A84" s="99"/>
      <c r="B84" s="97"/>
      <c r="C84" s="93" t="s">
        <v>21</v>
      </c>
      <c r="D84" s="93"/>
      <c r="E84" s="8" t="e">
        <f>#REF!</f>
        <v>#REF!</v>
      </c>
    </row>
    <row r="85" spans="1:5" x14ac:dyDescent="0.25">
      <c r="A85" s="99"/>
      <c r="B85" s="97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9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9"/>
      <c r="B87" s="97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9"/>
      <c r="B88" s="97"/>
      <c r="C88" s="93" t="s">
        <v>30</v>
      </c>
      <c r="D88" s="93"/>
      <c r="E88" s="8" t="e">
        <f>#REF!</f>
        <v>#REF!</v>
      </c>
    </row>
    <row r="89" spans="1:5" x14ac:dyDescent="0.25">
      <c r="A89" s="99"/>
      <c r="B89" s="97"/>
      <c r="C89" s="93" t="s">
        <v>32</v>
      </c>
      <c r="D89" s="93"/>
      <c r="E89" s="8" t="e">
        <f>#REF!</f>
        <v>#REF!</v>
      </c>
    </row>
    <row r="90" spans="1:5" x14ac:dyDescent="0.25">
      <c r="A90" s="99"/>
      <c r="B90" s="97"/>
      <c r="C90" s="93" t="s">
        <v>34</v>
      </c>
      <c r="D90" s="93"/>
      <c r="E90" s="8" t="e">
        <f>#REF!</f>
        <v>#REF!</v>
      </c>
    </row>
    <row r="91" spans="1:5" x14ac:dyDescent="0.25">
      <c r="A91" s="99"/>
      <c r="B91" s="97"/>
      <c r="C91" s="93" t="s">
        <v>36</v>
      </c>
      <c r="D91" s="93"/>
      <c r="E91" s="8" t="e">
        <f>#REF!</f>
        <v>#REF!</v>
      </c>
    </row>
    <row r="92" spans="1:5" x14ac:dyDescent="0.25">
      <c r="A92" s="99"/>
      <c r="B92" s="97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9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9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7" t="s">
        <v>45</v>
      </c>
      <c r="C95" s="95" t="s">
        <v>47</v>
      </c>
      <c r="D95" s="95"/>
      <c r="E95" s="10" t="e">
        <f>#REF!</f>
        <v>#REF!</v>
      </c>
    </row>
    <row r="96" spans="1:5" x14ac:dyDescent="0.25">
      <c r="A96" s="3"/>
      <c r="B96" s="97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7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7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7"/>
      <c r="C99" s="95" t="s">
        <v>51</v>
      </c>
      <c r="D99" s="95"/>
      <c r="E99" s="10" t="e">
        <f>#REF!</f>
        <v>#REF!</v>
      </c>
    </row>
    <row r="100" spans="1:5" x14ac:dyDescent="0.25">
      <c r="A100" s="3"/>
      <c r="B100" s="97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7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7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7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7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7"/>
      <c r="C105" s="95" t="s">
        <v>57</v>
      </c>
      <c r="D105" s="95"/>
      <c r="E105" s="10" t="e">
        <f>#REF!</f>
        <v>#REF!</v>
      </c>
    </row>
    <row r="106" spans="1:5" x14ac:dyDescent="0.25">
      <c r="A106" s="3"/>
      <c r="B106" s="97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7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7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9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9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9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92"/>
      <c r="D113" s="5" t="s">
        <v>63</v>
      </c>
      <c r="E113" s="10" t="e">
        <f>#REF!</f>
        <v>#REF!</v>
      </c>
    </row>
    <row r="114" spans="1:5" x14ac:dyDescent="0.25">
      <c r="A114" s="98" t="s">
        <v>0</v>
      </c>
      <c r="B114" s="98"/>
      <c r="C114" s="98"/>
      <c r="D114" s="98"/>
      <c r="E114" s="13" t="e">
        <f>#REF!</f>
        <v>#REF!</v>
      </c>
    </row>
    <row r="115" spans="1:5" x14ac:dyDescent="0.25">
      <c r="A115" s="98" t="s">
        <v>2</v>
      </c>
      <c r="B115" s="98"/>
      <c r="C115" s="98"/>
      <c r="D115" s="98"/>
      <c r="E115" s="13" t="e">
        <f>#REF!</f>
        <v>#REF!</v>
      </c>
    </row>
    <row r="116" spans="1:5" x14ac:dyDescent="0.25">
      <c r="A116" s="98" t="s">
        <v>1</v>
      </c>
      <c r="B116" s="98"/>
      <c r="C116" s="98"/>
      <c r="D116" s="98"/>
      <c r="E116" s="14"/>
    </row>
    <row r="117" spans="1:5" x14ac:dyDescent="0.25">
      <c r="A117" s="98" t="s">
        <v>70</v>
      </c>
      <c r="B117" s="98"/>
      <c r="C117" s="98"/>
      <c r="D117" s="98"/>
      <c r="E117" t="s">
        <v>69</v>
      </c>
    </row>
    <row r="118" spans="1:5" x14ac:dyDescent="0.25">
      <c r="B118" s="100" t="s">
        <v>64</v>
      </c>
      <c r="C118" s="95" t="s">
        <v>4</v>
      </c>
      <c r="D118" s="95"/>
      <c r="E118" s="11" t="e">
        <f>#REF!</f>
        <v>#REF!</v>
      </c>
    </row>
    <row r="119" spans="1:5" x14ac:dyDescent="0.25">
      <c r="B119" s="100"/>
      <c r="C119" s="95" t="s">
        <v>6</v>
      </c>
      <c r="D119" s="95"/>
      <c r="E119" s="11" t="e">
        <f>#REF!</f>
        <v>#REF!</v>
      </c>
    </row>
    <row r="120" spans="1:5" x14ac:dyDescent="0.25">
      <c r="B120" s="100"/>
      <c r="C120" s="93" t="s">
        <v>8</v>
      </c>
      <c r="D120" s="93"/>
      <c r="E120" s="12" t="e">
        <f>#REF!</f>
        <v>#REF!</v>
      </c>
    </row>
    <row r="121" spans="1:5" x14ac:dyDescent="0.25">
      <c r="B121" s="100"/>
      <c r="C121" s="93" t="s">
        <v>10</v>
      </c>
      <c r="D121" s="93"/>
      <c r="E121" s="12" t="e">
        <f>#REF!</f>
        <v>#REF!</v>
      </c>
    </row>
    <row r="122" spans="1:5" x14ac:dyDescent="0.25">
      <c r="B122" s="100"/>
      <c r="C122" s="93" t="s">
        <v>12</v>
      </c>
      <c r="D122" s="93"/>
      <c r="E122" s="12" t="e">
        <f>#REF!</f>
        <v>#REF!</v>
      </c>
    </row>
    <row r="123" spans="1:5" x14ac:dyDescent="0.25">
      <c r="B123" s="100"/>
      <c r="C123" s="93" t="s">
        <v>14</v>
      </c>
      <c r="D123" s="93"/>
      <c r="E123" s="12" t="e">
        <f>#REF!</f>
        <v>#REF!</v>
      </c>
    </row>
    <row r="124" spans="1:5" x14ac:dyDescent="0.25">
      <c r="B124" s="100"/>
      <c r="C124" s="93" t="s">
        <v>16</v>
      </c>
      <c r="D124" s="93"/>
      <c r="E124" s="12" t="e">
        <f>#REF!</f>
        <v>#REF!</v>
      </c>
    </row>
    <row r="125" spans="1:5" x14ac:dyDescent="0.25">
      <c r="B125" s="100"/>
      <c r="C125" s="93" t="s">
        <v>18</v>
      </c>
      <c r="D125" s="93"/>
      <c r="E125" s="12" t="e">
        <f>#REF!</f>
        <v>#REF!</v>
      </c>
    </row>
    <row r="126" spans="1:5" x14ac:dyDescent="0.25">
      <c r="B126" s="100"/>
      <c r="C126" s="93" t="s">
        <v>20</v>
      </c>
      <c r="D126" s="93"/>
      <c r="E126" s="12" t="e">
        <f>#REF!</f>
        <v>#REF!</v>
      </c>
    </row>
    <row r="127" spans="1:5" x14ac:dyDescent="0.25">
      <c r="B127" s="100"/>
      <c r="C127" s="95" t="s">
        <v>25</v>
      </c>
      <c r="D127" s="95"/>
      <c r="E127" s="11" t="e">
        <f>#REF!</f>
        <v>#REF!</v>
      </c>
    </row>
    <row r="128" spans="1:5" x14ac:dyDescent="0.25">
      <c r="B128" s="100"/>
      <c r="C128" s="93" t="s">
        <v>27</v>
      </c>
      <c r="D128" s="93"/>
      <c r="E128" s="12" t="e">
        <f>#REF!</f>
        <v>#REF!</v>
      </c>
    </row>
    <row r="129" spans="2:5" x14ac:dyDescent="0.25">
      <c r="B129" s="100"/>
      <c r="C129" s="93" t="s">
        <v>29</v>
      </c>
      <c r="D129" s="93"/>
      <c r="E129" s="12" t="e">
        <f>#REF!</f>
        <v>#REF!</v>
      </c>
    </row>
    <row r="130" spans="2:5" x14ac:dyDescent="0.25">
      <c r="B130" s="100"/>
      <c r="C130" s="93" t="s">
        <v>31</v>
      </c>
      <c r="D130" s="93"/>
      <c r="E130" s="12" t="e">
        <f>#REF!</f>
        <v>#REF!</v>
      </c>
    </row>
    <row r="131" spans="2:5" x14ac:dyDescent="0.25">
      <c r="B131" s="100"/>
      <c r="C131" s="93" t="s">
        <v>33</v>
      </c>
      <c r="D131" s="93"/>
      <c r="E131" s="12" t="e">
        <f>#REF!</f>
        <v>#REF!</v>
      </c>
    </row>
    <row r="132" spans="2:5" x14ac:dyDescent="0.25">
      <c r="B132" s="100"/>
      <c r="C132" s="93" t="s">
        <v>35</v>
      </c>
      <c r="D132" s="93"/>
      <c r="E132" s="12" t="e">
        <f>#REF!</f>
        <v>#REF!</v>
      </c>
    </row>
    <row r="133" spans="2:5" x14ac:dyDescent="0.25">
      <c r="B133" s="100"/>
      <c r="C133" s="93" t="s">
        <v>37</v>
      </c>
      <c r="D133" s="93"/>
      <c r="E133" s="12" t="e">
        <f>#REF!</f>
        <v>#REF!</v>
      </c>
    </row>
    <row r="134" spans="2:5" x14ac:dyDescent="0.25">
      <c r="B134" s="100"/>
      <c r="C134" s="93" t="s">
        <v>39</v>
      </c>
      <c r="D134" s="93"/>
      <c r="E134" s="12" t="e">
        <f>#REF!</f>
        <v>#REF!</v>
      </c>
    </row>
    <row r="135" spans="2:5" x14ac:dyDescent="0.25">
      <c r="B135" s="100"/>
      <c r="C135" s="93" t="s">
        <v>40</v>
      </c>
      <c r="D135" s="93"/>
      <c r="E135" s="12" t="e">
        <f>#REF!</f>
        <v>#REF!</v>
      </c>
    </row>
    <row r="136" spans="2:5" x14ac:dyDescent="0.25">
      <c r="B136" s="100"/>
      <c r="C136" s="93" t="s">
        <v>42</v>
      </c>
      <c r="D136" s="93"/>
      <c r="E136" s="12" t="e">
        <f>#REF!</f>
        <v>#REF!</v>
      </c>
    </row>
    <row r="137" spans="2:5" x14ac:dyDescent="0.25">
      <c r="B137" s="100"/>
      <c r="C137" s="95" t="s">
        <v>5</v>
      </c>
      <c r="D137" s="95"/>
      <c r="E137" s="11" t="e">
        <f>#REF!</f>
        <v>#REF!</v>
      </c>
    </row>
    <row r="138" spans="2:5" x14ac:dyDescent="0.25">
      <c r="B138" s="100"/>
      <c r="C138" s="95" t="s">
        <v>7</v>
      </c>
      <c r="D138" s="95"/>
      <c r="E138" s="11" t="e">
        <f>#REF!</f>
        <v>#REF!</v>
      </c>
    </row>
    <row r="139" spans="2:5" x14ac:dyDescent="0.25">
      <c r="B139" s="100"/>
      <c r="C139" s="93" t="s">
        <v>9</v>
      </c>
      <c r="D139" s="93"/>
      <c r="E139" s="12" t="e">
        <f>#REF!</f>
        <v>#REF!</v>
      </c>
    </row>
    <row r="140" spans="2:5" x14ac:dyDescent="0.25">
      <c r="B140" s="100"/>
      <c r="C140" s="93" t="s">
        <v>11</v>
      </c>
      <c r="D140" s="93"/>
      <c r="E140" s="12" t="e">
        <f>#REF!</f>
        <v>#REF!</v>
      </c>
    </row>
    <row r="141" spans="2:5" x14ac:dyDescent="0.25">
      <c r="B141" s="100"/>
      <c r="C141" s="93" t="s">
        <v>13</v>
      </c>
      <c r="D141" s="93"/>
      <c r="E141" s="12" t="e">
        <f>#REF!</f>
        <v>#REF!</v>
      </c>
    </row>
    <row r="142" spans="2:5" x14ac:dyDescent="0.25">
      <c r="B142" s="100"/>
      <c r="C142" s="93" t="s">
        <v>15</v>
      </c>
      <c r="D142" s="93"/>
      <c r="E142" s="12" t="e">
        <f>#REF!</f>
        <v>#REF!</v>
      </c>
    </row>
    <row r="143" spans="2:5" x14ac:dyDescent="0.25">
      <c r="B143" s="100"/>
      <c r="C143" s="93" t="s">
        <v>17</v>
      </c>
      <c r="D143" s="93"/>
      <c r="E143" s="12" t="e">
        <f>#REF!</f>
        <v>#REF!</v>
      </c>
    </row>
    <row r="144" spans="2:5" x14ac:dyDescent="0.25">
      <c r="B144" s="100"/>
      <c r="C144" s="93" t="s">
        <v>19</v>
      </c>
      <c r="D144" s="93"/>
      <c r="E144" s="12" t="e">
        <f>#REF!</f>
        <v>#REF!</v>
      </c>
    </row>
    <row r="145" spans="2:5" x14ac:dyDescent="0.25">
      <c r="B145" s="100"/>
      <c r="C145" s="93" t="s">
        <v>21</v>
      </c>
      <c r="D145" s="93"/>
      <c r="E145" s="12" t="e">
        <f>#REF!</f>
        <v>#REF!</v>
      </c>
    </row>
    <row r="146" spans="2:5" x14ac:dyDescent="0.25">
      <c r="B146" s="100"/>
      <c r="C146" s="93" t="s">
        <v>22</v>
      </c>
      <c r="D146" s="93"/>
      <c r="E146" s="12" t="e">
        <f>#REF!</f>
        <v>#REF!</v>
      </c>
    </row>
    <row r="147" spans="2:5" x14ac:dyDescent="0.25">
      <c r="B147" s="100"/>
      <c r="C147" s="102" t="s">
        <v>26</v>
      </c>
      <c r="D147" s="102"/>
      <c r="E147" s="11" t="e">
        <f>#REF!</f>
        <v>#REF!</v>
      </c>
    </row>
    <row r="148" spans="2:5" x14ac:dyDescent="0.25">
      <c r="B148" s="100"/>
      <c r="C148" s="93" t="s">
        <v>28</v>
      </c>
      <c r="D148" s="93"/>
      <c r="E148" s="12" t="e">
        <f>#REF!</f>
        <v>#REF!</v>
      </c>
    </row>
    <row r="149" spans="2:5" x14ac:dyDescent="0.25">
      <c r="B149" s="100"/>
      <c r="C149" s="93" t="s">
        <v>30</v>
      </c>
      <c r="D149" s="93"/>
      <c r="E149" s="12" t="e">
        <f>#REF!</f>
        <v>#REF!</v>
      </c>
    </row>
    <row r="150" spans="2:5" x14ac:dyDescent="0.25">
      <c r="B150" s="100"/>
      <c r="C150" s="93" t="s">
        <v>32</v>
      </c>
      <c r="D150" s="93"/>
      <c r="E150" s="12" t="e">
        <f>#REF!</f>
        <v>#REF!</v>
      </c>
    </row>
    <row r="151" spans="2:5" x14ac:dyDescent="0.25">
      <c r="B151" s="100"/>
      <c r="C151" s="93" t="s">
        <v>34</v>
      </c>
      <c r="D151" s="93"/>
      <c r="E151" s="12" t="e">
        <f>#REF!</f>
        <v>#REF!</v>
      </c>
    </row>
    <row r="152" spans="2:5" x14ac:dyDescent="0.25">
      <c r="B152" s="100"/>
      <c r="C152" s="93" t="s">
        <v>36</v>
      </c>
      <c r="D152" s="93"/>
      <c r="E152" s="12" t="e">
        <f>#REF!</f>
        <v>#REF!</v>
      </c>
    </row>
    <row r="153" spans="2:5" x14ac:dyDescent="0.25">
      <c r="B153" s="100"/>
      <c r="C153" s="93" t="s">
        <v>38</v>
      </c>
      <c r="D153" s="93"/>
      <c r="E153" s="12" t="e">
        <f>#REF!</f>
        <v>#REF!</v>
      </c>
    </row>
    <row r="154" spans="2:5" x14ac:dyDescent="0.25">
      <c r="B154" s="100"/>
      <c r="C154" s="95" t="s">
        <v>45</v>
      </c>
      <c r="D154" s="95"/>
      <c r="E154" s="11" t="e">
        <f>#REF!</f>
        <v>#REF!</v>
      </c>
    </row>
    <row r="155" spans="2:5" x14ac:dyDescent="0.25">
      <c r="B155" s="100"/>
      <c r="C155" s="95" t="s">
        <v>47</v>
      </c>
      <c r="D155" s="95"/>
      <c r="E155" s="11" t="e">
        <f>#REF!</f>
        <v>#REF!</v>
      </c>
    </row>
    <row r="156" spans="2:5" x14ac:dyDescent="0.25">
      <c r="B156" s="100"/>
      <c r="C156" s="93" t="s">
        <v>48</v>
      </c>
      <c r="D156" s="93"/>
      <c r="E156" s="12" t="e">
        <f>#REF!</f>
        <v>#REF!</v>
      </c>
    </row>
    <row r="157" spans="2:5" x14ac:dyDescent="0.25">
      <c r="B157" s="100"/>
      <c r="C157" s="93" t="s">
        <v>49</v>
      </c>
      <c r="D157" s="93"/>
      <c r="E157" s="12" t="e">
        <f>#REF!</f>
        <v>#REF!</v>
      </c>
    </row>
    <row r="158" spans="2:5" x14ac:dyDescent="0.25">
      <c r="B158" s="100"/>
      <c r="C158" s="93" t="s">
        <v>50</v>
      </c>
      <c r="D158" s="93"/>
      <c r="E158" s="12" t="e">
        <f>#REF!</f>
        <v>#REF!</v>
      </c>
    </row>
    <row r="159" spans="2:5" x14ac:dyDescent="0.25">
      <c r="B159" s="100"/>
      <c r="C159" s="95" t="s">
        <v>51</v>
      </c>
      <c r="D159" s="95"/>
      <c r="E159" s="11" t="e">
        <f>#REF!</f>
        <v>#REF!</v>
      </c>
    </row>
    <row r="160" spans="2:5" x14ac:dyDescent="0.25">
      <c r="B160" s="100"/>
      <c r="C160" s="93" t="s">
        <v>52</v>
      </c>
      <c r="D160" s="93"/>
      <c r="E160" s="12" t="e">
        <f>#REF!</f>
        <v>#REF!</v>
      </c>
    </row>
    <row r="161" spans="2:5" x14ac:dyDescent="0.25">
      <c r="B161" s="100"/>
      <c r="C161" s="93" t="s">
        <v>53</v>
      </c>
      <c r="D161" s="93"/>
      <c r="E161" s="12" t="e">
        <f>#REF!</f>
        <v>#REF!</v>
      </c>
    </row>
    <row r="162" spans="2:5" x14ac:dyDescent="0.25">
      <c r="B162" s="100"/>
      <c r="C162" s="93" t="s">
        <v>54</v>
      </c>
      <c r="D162" s="93"/>
      <c r="E162" s="12" t="e">
        <f>#REF!</f>
        <v>#REF!</v>
      </c>
    </row>
    <row r="163" spans="2:5" x14ac:dyDescent="0.25">
      <c r="B163" s="100"/>
      <c r="C163" s="93" t="s">
        <v>55</v>
      </c>
      <c r="D163" s="93"/>
      <c r="E163" s="12" t="e">
        <f>#REF!</f>
        <v>#REF!</v>
      </c>
    </row>
    <row r="164" spans="2:5" x14ac:dyDescent="0.25">
      <c r="B164" s="100"/>
      <c r="C164" s="93" t="s">
        <v>56</v>
      </c>
      <c r="D164" s="93"/>
      <c r="E164" s="12" t="e">
        <f>#REF!</f>
        <v>#REF!</v>
      </c>
    </row>
    <row r="165" spans="2:5" x14ac:dyDescent="0.25">
      <c r="B165" s="100"/>
      <c r="C165" s="95" t="s">
        <v>57</v>
      </c>
      <c r="D165" s="95"/>
      <c r="E165" s="11" t="e">
        <f>#REF!</f>
        <v>#REF!</v>
      </c>
    </row>
    <row r="166" spans="2:5" x14ac:dyDescent="0.25">
      <c r="B166" s="100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101"/>
      <c r="C167" s="93" t="s">
        <v>59</v>
      </c>
      <c r="D167" s="93"/>
      <c r="E167" s="12" t="e">
        <f>#REF!</f>
        <v>#REF!</v>
      </c>
    </row>
    <row r="168" spans="2:5" x14ac:dyDescent="0.25">
      <c r="B168" s="100" t="s">
        <v>65</v>
      </c>
      <c r="C168" s="95" t="s">
        <v>4</v>
      </c>
      <c r="D168" s="95"/>
      <c r="E168" s="11" t="e">
        <f>#REF!</f>
        <v>#REF!</v>
      </c>
    </row>
    <row r="169" spans="2:5" ht="15" customHeight="1" x14ac:dyDescent="0.25">
      <c r="B169" s="100"/>
      <c r="C169" s="95" t="s">
        <v>6</v>
      </c>
      <c r="D169" s="95"/>
      <c r="E169" s="11" t="e">
        <f>#REF!</f>
        <v>#REF!</v>
      </c>
    </row>
    <row r="170" spans="2:5" ht="15" customHeight="1" x14ac:dyDescent="0.25">
      <c r="B170" s="100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100"/>
      <c r="C171" s="93" t="s">
        <v>10</v>
      </c>
      <c r="D171" s="93"/>
      <c r="E171" s="12" t="e">
        <f>#REF!</f>
        <v>#REF!</v>
      </c>
    </row>
    <row r="172" spans="2:5" x14ac:dyDescent="0.25">
      <c r="B172" s="100"/>
      <c r="C172" s="93" t="s">
        <v>12</v>
      </c>
      <c r="D172" s="93"/>
      <c r="E172" s="12" t="e">
        <f>#REF!</f>
        <v>#REF!</v>
      </c>
    </row>
    <row r="173" spans="2:5" x14ac:dyDescent="0.25">
      <c r="B173" s="100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100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100"/>
      <c r="C175" s="93" t="s">
        <v>18</v>
      </c>
      <c r="D175" s="93"/>
      <c r="E175" s="12" t="e">
        <f>#REF!</f>
        <v>#REF!</v>
      </c>
    </row>
    <row r="176" spans="2:5" x14ac:dyDescent="0.25">
      <c r="B176" s="100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100"/>
      <c r="C177" s="95" t="s">
        <v>25</v>
      </c>
      <c r="D177" s="95"/>
      <c r="E177" s="11" t="e">
        <f>#REF!</f>
        <v>#REF!</v>
      </c>
    </row>
    <row r="178" spans="2:5" x14ac:dyDescent="0.25">
      <c r="B178" s="100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100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100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100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100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100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100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100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100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100"/>
      <c r="C187" s="95" t="s">
        <v>5</v>
      </c>
      <c r="D187" s="95"/>
      <c r="E187" s="11" t="e">
        <f>#REF!</f>
        <v>#REF!</v>
      </c>
    </row>
    <row r="188" spans="2:5" x14ac:dyDescent="0.25">
      <c r="B188" s="100"/>
      <c r="C188" s="95" t="s">
        <v>7</v>
      </c>
      <c r="D188" s="95"/>
      <c r="E188" s="11" t="e">
        <f>#REF!</f>
        <v>#REF!</v>
      </c>
    </row>
    <row r="189" spans="2:5" x14ac:dyDescent="0.25">
      <c r="B189" s="100"/>
      <c r="C189" s="93" t="s">
        <v>9</v>
      </c>
      <c r="D189" s="93"/>
      <c r="E189" s="12" t="e">
        <f>#REF!</f>
        <v>#REF!</v>
      </c>
    </row>
    <row r="190" spans="2:5" x14ac:dyDescent="0.25">
      <c r="B190" s="100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100"/>
      <c r="C191" s="93" t="s">
        <v>13</v>
      </c>
      <c r="D191" s="93"/>
      <c r="E191" s="12" t="e">
        <f>#REF!</f>
        <v>#REF!</v>
      </c>
    </row>
    <row r="192" spans="2:5" x14ac:dyDescent="0.25">
      <c r="B192" s="100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100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100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100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100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100"/>
      <c r="C197" s="102" t="s">
        <v>26</v>
      </c>
      <c r="D197" s="102"/>
      <c r="E197" s="11" t="e">
        <f>#REF!</f>
        <v>#REF!</v>
      </c>
    </row>
    <row r="198" spans="2:5" ht="15" customHeight="1" x14ac:dyDescent="0.25">
      <c r="B198" s="100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100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100"/>
      <c r="C200" s="93" t="s">
        <v>32</v>
      </c>
      <c r="D200" s="93"/>
      <c r="E200" s="12" t="e">
        <f>#REF!</f>
        <v>#REF!</v>
      </c>
    </row>
    <row r="201" spans="2:5" x14ac:dyDescent="0.25">
      <c r="B201" s="100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100"/>
      <c r="C202" s="93" t="s">
        <v>36</v>
      </c>
      <c r="D202" s="93"/>
      <c r="E202" s="12" t="e">
        <f>#REF!</f>
        <v>#REF!</v>
      </c>
    </row>
    <row r="203" spans="2:5" x14ac:dyDescent="0.25">
      <c r="B203" s="100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100"/>
      <c r="C204" s="95" t="s">
        <v>45</v>
      </c>
      <c r="D204" s="95"/>
      <c r="E204" s="11" t="e">
        <f>#REF!</f>
        <v>#REF!</v>
      </c>
    </row>
    <row r="205" spans="2:5" ht="15" customHeight="1" x14ac:dyDescent="0.25">
      <c r="B205" s="100"/>
      <c r="C205" s="95" t="s">
        <v>47</v>
      </c>
      <c r="D205" s="95"/>
      <c r="E205" s="11" t="e">
        <f>#REF!</f>
        <v>#REF!</v>
      </c>
    </row>
    <row r="206" spans="2:5" ht="15" customHeight="1" x14ac:dyDescent="0.25">
      <c r="B206" s="100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100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100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100"/>
      <c r="C209" s="95" t="s">
        <v>51</v>
      </c>
      <c r="D209" s="95"/>
      <c r="E209" s="11" t="e">
        <f>#REF!</f>
        <v>#REF!</v>
      </c>
    </row>
    <row r="210" spans="2:5" x14ac:dyDescent="0.25">
      <c r="B210" s="100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100"/>
      <c r="C211" s="93" t="s">
        <v>53</v>
      </c>
      <c r="D211" s="93"/>
      <c r="E211" s="12" t="e">
        <f>#REF!</f>
        <v>#REF!</v>
      </c>
    </row>
    <row r="212" spans="2:5" x14ac:dyDescent="0.25">
      <c r="B212" s="100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100"/>
      <c r="C213" s="93" t="s">
        <v>55</v>
      </c>
      <c r="D213" s="93"/>
      <c r="E213" s="12" t="e">
        <f>#REF!</f>
        <v>#REF!</v>
      </c>
    </row>
    <row r="214" spans="2:5" x14ac:dyDescent="0.25">
      <c r="B214" s="100"/>
      <c r="C214" s="93" t="s">
        <v>56</v>
      </c>
      <c r="D214" s="93"/>
      <c r="E214" s="12" t="e">
        <f>#REF!</f>
        <v>#REF!</v>
      </c>
    </row>
    <row r="215" spans="2:5" x14ac:dyDescent="0.25">
      <c r="B215" s="100"/>
      <c r="C215" s="95" t="s">
        <v>57</v>
      </c>
      <c r="D215" s="95"/>
      <c r="E215" s="11" t="e">
        <f>#REF!</f>
        <v>#REF!</v>
      </c>
    </row>
    <row r="216" spans="2:5" x14ac:dyDescent="0.25">
      <c r="B216" s="100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101"/>
      <c r="C217" s="93" t="s">
        <v>59</v>
      </c>
      <c r="D217" s="93"/>
      <c r="E217" s="12" t="e">
        <f>#REF!</f>
        <v>#REF!</v>
      </c>
    </row>
    <row r="218" spans="2:5" x14ac:dyDescent="0.25">
      <c r="C218" s="96" t="s">
        <v>72</v>
      </c>
      <c r="D218" s="5" t="s">
        <v>62</v>
      </c>
      <c r="E218" s="15" t="e">
        <f>#REF!</f>
        <v>#REF!</v>
      </c>
    </row>
    <row r="219" spans="2:5" x14ac:dyDescent="0.25">
      <c r="C219" s="92"/>
      <c r="D219" s="5" t="s">
        <v>63</v>
      </c>
      <c r="E219" s="15" t="e">
        <f>#REF!</f>
        <v>#REF!</v>
      </c>
    </row>
    <row r="220" spans="2:5" x14ac:dyDescent="0.25">
      <c r="C220" s="92" t="s">
        <v>71</v>
      </c>
      <c r="D220" s="5" t="s">
        <v>62</v>
      </c>
      <c r="E220" s="15" t="e">
        <f>#REF!</f>
        <v>#REF!</v>
      </c>
    </row>
    <row r="221" spans="2:5" x14ac:dyDescent="0.25">
      <c r="C221" s="92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38"/>
  <sheetViews>
    <sheetView tabSelected="1" zoomScale="70" zoomScaleNormal="70" workbookViewId="0">
      <selection activeCell="F19" sqref="F19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2" s="17" customFormat="1" ht="17.25" customHeight="1" x14ac:dyDescent="0.35">
      <c r="A1" s="91" t="s">
        <v>98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2" s="17" customFormat="1" ht="15.75" customHeight="1" x14ac:dyDescent="0.35">
      <c r="A2" s="90" t="s">
        <v>81</v>
      </c>
      <c r="B2" s="90"/>
      <c r="C2" s="90"/>
      <c r="D2" s="90"/>
      <c r="E2" s="90"/>
      <c r="F2" s="90"/>
      <c r="G2" s="90"/>
      <c r="H2" s="90"/>
      <c r="I2" s="90"/>
      <c r="J2" s="90"/>
      <c r="K2" s="90"/>
    </row>
    <row r="3" spans="1:12" s="17" customFormat="1" ht="16.5" customHeight="1" x14ac:dyDescent="0.35">
      <c r="A3" s="90" t="s">
        <v>95</v>
      </c>
      <c r="B3" s="90"/>
      <c r="C3" s="90"/>
      <c r="D3" s="90"/>
      <c r="E3" s="90"/>
      <c r="F3" s="90"/>
      <c r="G3" s="90"/>
      <c r="H3" s="90"/>
      <c r="I3" s="90"/>
      <c r="J3" s="90"/>
      <c r="K3" s="90"/>
    </row>
    <row r="4" spans="1:12" s="17" customFormat="1" ht="16.5" customHeight="1" x14ac:dyDescent="0.35">
      <c r="A4" s="90" t="s">
        <v>97</v>
      </c>
      <c r="B4" s="90"/>
      <c r="C4" s="90"/>
      <c r="D4" s="90"/>
      <c r="E4" s="90"/>
      <c r="F4" s="90"/>
      <c r="G4" s="90"/>
      <c r="H4" s="90"/>
      <c r="I4" s="90"/>
      <c r="J4" s="90"/>
      <c r="K4" s="90"/>
    </row>
    <row r="5" spans="1:12" s="17" customFormat="1" ht="16.5" customHeight="1" x14ac:dyDescent="0.35">
      <c r="A5" s="90" t="s">
        <v>96</v>
      </c>
      <c r="B5" s="90"/>
      <c r="C5" s="90"/>
      <c r="D5" s="90"/>
      <c r="E5" s="90"/>
      <c r="F5" s="90"/>
      <c r="G5" s="90"/>
      <c r="H5" s="90"/>
      <c r="I5" s="90"/>
      <c r="J5" s="90"/>
      <c r="K5" s="90"/>
    </row>
    <row r="6" spans="1:12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2" s="43" customFormat="1" ht="23.25" customHeight="1" thickTop="1" x14ac:dyDescent="0.35">
      <c r="A7" s="106" t="s">
        <v>73</v>
      </c>
      <c r="B7" s="107"/>
      <c r="C7" s="107"/>
      <c r="D7" s="107"/>
      <c r="E7" s="105" t="s">
        <v>76</v>
      </c>
      <c r="F7" s="105"/>
      <c r="G7" s="105"/>
      <c r="H7" s="105"/>
      <c r="I7" s="105"/>
      <c r="J7" s="115" t="s">
        <v>77</v>
      </c>
      <c r="K7" s="110"/>
    </row>
    <row r="8" spans="1:12" s="43" customFormat="1" ht="46.5" customHeight="1" x14ac:dyDescent="0.35">
      <c r="A8" s="108"/>
      <c r="B8" s="109"/>
      <c r="C8" s="109"/>
      <c r="D8" s="109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6"/>
      <c r="K8" s="111"/>
    </row>
    <row r="9" spans="1:12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2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669163.05000000005</v>
      </c>
      <c r="I10" s="63">
        <f>I11+I12+I13+I16+I17+I20</f>
        <v>666792.78</v>
      </c>
      <c r="J10" s="64">
        <f>G10-H10</f>
        <v>2939448.95</v>
      </c>
      <c r="K10" s="36"/>
      <c r="L10" s="89" t="str">
        <f t="shared" ref="L10:L33" si="0">IF(J10&lt;0,"SOBREGIRO","")</f>
        <v/>
      </c>
    </row>
    <row r="11" spans="1:12" s="32" customFormat="1" ht="21.75" customHeight="1" x14ac:dyDescent="0.25">
      <c r="A11" s="50"/>
      <c r="B11" s="45"/>
      <c r="C11" s="44" t="s">
        <v>84</v>
      </c>
      <c r="D11" s="44"/>
      <c r="E11" s="42">
        <v>3608612</v>
      </c>
      <c r="F11" s="42">
        <v>0</v>
      </c>
      <c r="G11" s="60">
        <f t="shared" ref="G11:G19" si="1">E11+F11</f>
        <v>3608612</v>
      </c>
      <c r="H11" s="42">
        <v>669163.05000000005</v>
      </c>
      <c r="I11" s="42">
        <v>666792.78</v>
      </c>
      <c r="J11" s="61">
        <f t="shared" ref="J11:J20" si="2">G11-H11</f>
        <v>2939448.95</v>
      </c>
      <c r="K11" s="37"/>
      <c r="L11" s="89" t="str">
        <f t="shared" si="0"/>
        <v/>
      </c>
    </row>
    <row r="12" spans="1:12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si="1"/>
        <v>0</v>
      </c>
      <c r="H12" s="29">
        <v>0</v>
      </c>
      <c r="I12" s="29">
        <v>0</v>
      </c>
      <c r="J12" s="70">
        <f t="shared" si="2"/>
        <v>0</v>
      </c>
      <c r="K12" s="40"/>
      <c r="L12" s="89" t="str">
        <f t="shared" si="0"/>
        <v/>
      </c>
    </row>
    <row r="13" spans="1:12" s="32" customFormat="1" ht="21.75" customHeight="1" x14ac:dyDescent="0.25">
      <c r="A13" s="50"/>
      <c r="B13" s="45"/>
      <c r="C13" s="44" t="s">
        <v>86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2"/>
        <v>0</v>
      </c>
      <c r="K13" s="40"/>
      <c r="L13" s="89" t="str">
        <f t="shared" si="0"/>
        <v/>
      </c>
    </row>
    <row r="14" spans="1:12" s="30" customFormat="1" ht="21.75" customHeight="1" x14ac:dyDescent="0.25">
      <c r="A14" s="51"/>
      <c r="B14" s="49"/>
      <c r="C14" s="49"/>
      <c r="D14" s="52" t="s">
        <v>87</v>
      </c>
      <c r="E14" s="33">
        <v>0</v>
      </c>
      <c r="F14" s="33">
        <v>0</v>
      </c>
      <c r="G14" s="59">
        <f>E14+F14</f>
        <v>0</v>
      </c>
      <c r="H14" s="33">
        <v>0</v>
      </c>
      <c r="I14" s="33">
        <v>0</v>
      </c>
      <c r="J14" s="62">
        <f t="shared" si="2"/>
        <v>0</v>
      </c>
      <c r="K14" s="34"/>
      <c r="L14" s="89" t="str">
        <f t="shared" si="0"/>
        <v/>
      </c>
    </row>
    <row r="15" spans="1:12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2"/>
        <v>0</v>
      </c>
      <c r="K15" s="34"/>
      <c r="L15" s="89" t="str">
        <f t="shared" si="0"/>
        <v/>
      </c>
    </row>
    <row r="16" spans="1:12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1"/>
        <v>0</v>
      </c>
      <c r="H16" s="29">
        <v>0</v>
      </c>
      <c r="I16" s="29">
        <v>0</v>
      </c>
      <c r="J16" s="70">
        <f t="shared" si="2"/>
        <v>0</v>
      </c>
      <c r="K16" s="40"/>
      <c r="L16" s="89" t="str">
        <f t="shared" si="0"/>
        <v/>
      </c>
    </row>
    <row r="17" spans="1:12" s="41" customFormat="1" ht="37.5" customHeight="1" x14ac:dyDescent="0.25">
      <c r="A17" s="54"/>
      <c r="B17" s="72"/>
      <c r="C17" s="104" t="s">
        <v>93</v>
      </c>
      <c r="D17" s="112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2"/>
        <v>0</v>
      </c>
      <c r="K17" s="39"/>
      <c r="L17" s="89" t="str">
        <f t="shared" si="0"/>
        <v/>
      </c>
    </row>
    <row r="18" spans="1:12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1"/>
        <v>0</v>
      </c>
      <c r="H18" s="33">
        <v>0</v>
      </c>
      <c r="I18" s="33">
        <v>0</v>
      </c>
      <c r="J18" s="62">
        <f t="shared" si="2"/>
        <v>0</v>
      </c>
      <c r="K18" s="34"/>
      <c r="L18" s="89" t="str">
        <f t="shared" si="0"/>
        <v/>
      </c>
    </row>
    <row r="19" spans="1:12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1"/>
        <v>0</v>
      </c>
      <c r="H19" s="33">
        <v>0</v>
      </c>
      <c r="I19" s="33">
        <v>0</v>
      </c>
      <c r="J19" s="62">
        <f t="shared" si="2"/>
        <v>0</v>
      </c>
      <c r="K19" s="34"/>
      <c r="L19" s="89" t="str">
        <f t="shared" si="0"/>
        <v/>
      </c>
    </row>
    <row r="20" spans="1:12" s="32" customFormat="1" ht="21.75" customHeight="1" x14ac:dyDescent="0.25">
      <c r="A20" s="53"/>
      <c r="B20" s="47"/>
      <c r="C20" s="104" t="s">
        <v>94</v>
      </c>
      <c r="D20" s="104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2"/>
        <v>0</v>
      </c>
      <c r="K20" s="40"/>
      <c r="L20" s="89" t="str">
        <f t="shared" si="0"/>
        <v/>
      </c>
    </row>
    <row r="21" spans="1:12" s="22" customFormat="1" ht="11.25" customHeight="1" x14ac:dyDescent="0.25">
      <c r="A21" s="113"/>
      <c r="B21" s="114"/>
      <c r="C21" s="114"/>
      <c r="D21" s="114"/>
      <c r="E21" s="66"/>
      <c r="F21" s="66"/>
      <c r="G21" s="66"/>
      <c r="H21" s="66"/>
      <c r="I21" s="66"/>
      <c r="J21" s="69"/>
      <c r="K21" s="26"/>
      <c r="L21" s="89" t="str">
        <f t="shared" si="0"/>
        <v/>
      </c>
    </row>
    <row r="22" spans="1:12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43677028</v>
      </c>
      <c r="F22" s="63">
        <f>F23+F24+F25+F28+F29+F32</f>
        <v>0</v>
      </c>
      <c r="G22" s="63">
        <f t="shared" ref="G22:G31" si="3">E22+F22</f>
        <v>43677028</v>
      </c>
      <c r="H22" s="63">
        <f>H23+H24+H25+H28+H29+H32</f>
        <v>8695590.25</v>
      </c>
      <c r="I22" s="63">
        <f>I23+I24+I25+I28+I29+I32</f>
        <v>8487292.4800000004</v>
      </c>
      <c r="J22" s="64">
        <f t="shared" ref="J22:J32" si="4">G22-H22</f>
        <v>34981437.75</v>
      </c>
      <c r="K22" s="36"/>
      <c r="L22" s="89" t="str">
        <f t="shared" si="0"/>
        <v/>
      </c>
    </row>
    <row r="23" spans="1:12" s="32" customFormat="1" ht="21.75" customHeight="1" x14ac:dyDescent="0.25">
      <c r="A23" s="50"/>
      <c r="B23" s="45"/>
      <c r="C23" s="44" t="s">
        <v>84</v>
      </c>
      <c r="D23" s="44"/>
      <c r="E23" s="29">
        <v>43677028</v>
      </c>
      <c r="F23" s="29">
        <v>0</v>
      </c>
      <c r="G23" s="71">
        <f t="shared" si="3"/>
        <v>43677028</v>
      </c>
      <c r="H23" s="29">
        <v>8695590.25</v>
      </c>
      <c r="I23" s="29">
        <v>8487292.4800000004</v>
      </c>
      <c r="J23" s="70">
        <f t="shared" si="4"/>
        <v>34981437.75</v>
      </c>
      <c r="K23" s="40"/>
      <c r="L23" s="89" t="str">
        <f t="shared" si="0"/>
        <v/>
      </c>
    </row>
    <row r="24" spans="1:12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3"/>
        <v>0</v>
      </c>
      <c r="H24" s="29">
        <v>0</v>
      </c>
      <c r="I24" s="29">
        <v>0</v>
      </c>
      <c r="J24" s="70">
        <f t="shared" si="4"/>
        <v>0</v>
      </c>
      <c r="K24" s="40"/>
      <c r="L24" s="89" t="str">
        <f t="shared" si="0"/>
        <v/>
      </c>
    </row>
    <row r="25" spans="1:12" s="32" customFormat="1" ht="21.75" customHeight="1" x14ac:dyDescent="0.25">
      <c r="A25" s="50"/>
      <c r="B25" s="45"/>
      <c r="C25" s="44" t="s">
        <v>86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4"/>
        <v>0</v>
      </c>
      <c r="K25" s="40"/>
      <c r="L25" s="89" t="str">
        <f t="shared" si="0"/>
        <v/>
      </c>
    </row>
    <row r="26" spans="1:12" s="30" customFormat="1" ht="21.75" customHeight="1" x14ac:dyDescent="0.25">
      <c r="A26" s="51"/>
      <c r="B26" s="49"/>
      <c r="C26" s="49"/>
      <c r="D26" s="52" t="s">
        <v>87</v>
      </c>
      <c r="E26" s="33">
        <v>0</v>
      </c>
      <c r="F26" s="33">
        <v>0</v>
      </c>
      <c r="G26" s="59">
        <f t="shared" si="3"/>
        <v>0</v>
      </c>
      <c r="H26" s="33">
        <v>0</v>
      </c>
      <c r="I26" s="33">
        <v>0</v>
      </c>
      <c r="J26" s="62">
        <f t="shared" si="4"/>
        <v>0</v>
      </c>
      <c r="K26" s="34"/>
      <c r="L26" s="89" t="str">
        <f t="shared" si="0"/>
        <v/>
      </c>
    </row>
    <row r="27" spans="1:12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3"/>
        <v>0</v>
      </c>
      <c r="H27" s="33">
        <v>0</v>
      </c>
      <c r="I27" s="33">
        <v>0</v>
      </c>
      <c r="J27" s="62">
        <f t="shared" si="4"/>
        <v>0</v>
      </c>
      <c r="K27" s="34"/>
      <c r="L27" s="89" t="str">
        <f t="shared" si="0"/>
        <v/>
      </c>
    </row>
    <row r="28" spans="1:12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3"/>
        <v>0</v>
      </c>
      <c r="H28" s="29">
        <v>0</v>
      </c>
      <c r="I28" s="29">
        <v>0</v>
      </c>
      <c r="J28" s="70">
        <f t="shared" si="4"/>
        <v>0</v>
      </c>
      <c r="K28" s="40"/>
      <c r="L28" s="89" t="str">
        <f t="shared" si="0"/>
        <v/>
      </c>
    </row>
    <row r="29" spans="1:12" s="32" customFormat="1" ht="37.5" customHeight="1" x14ac:dyDescent="0.25">
      <c r="A29" s="53"/>
      <c r="B29" s="47"/>
      <c r="C29" s="104" t="s">
        <v>93</v>
      </c>
      <c r="D29" s="112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4"/>
        <v>0</v>
      </c>
      <c r="K29" s="40"/>
      <c r="L29" s="89" t="str">
        <f t="shared" si="0"/>
        <v/>
      </c>
    </row>
    <row r="30" spans="1:12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3"/>
        <v>0</v>
      </c>
      <c r="H30" s="33">
        <v>0</v>
      </c>
      <c r="I30" s="33">
        <v>0</v>
      </c>
      <c r="J30" s="62">
        <f t="shared" si="4"/>
        <v>0</v>
      </c>
      <c r="K30" s="34"/>
      <c r="L30" s="89" t="str">
        <f t="shared" si="0"/>
        <v/>
      </c>
    </row>
    <row r="31" spans="1:12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3"/>
        <v>0</v>
      </c>
      <c r="H31" s="33">
        <v>0</v>
      </c>
      <c r="I31" s="33">
        <v>0</v>
      </c>
      <c r="J31" s="62">
        <f t="shared" si="4"/>
        <v>0</v>
      </c>
      <c r="K31" s="34"/>
      <c r="L31" s="89" t="str">
        <f t="shared" si="0"/>
        <v/>
      </c>
    </row>
    <row r="32" spans="1:12" s="32" customFormat="1" ht="21.75" customHeight="1" x14ac:dyDescent="0.25">
      <c r="A32" s="53"/>
      <c r="B32" s="47"/>
      <c r="C32" s="104" t="s">
        <v>94</v>
      </c>
      <c r="D32" s="104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4"/>
        <v>0</v>
      </c>
      <c r="K32" s="40"/>
      <c r="L32" s="89" t="str">
        <f t="shared" si="0"/>
        <v/>
      </c>
    </row>
    <row r="33" spans="1:12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  <c r="L33" s="89" t="str">
        <f t="shared" si="0"/>
        <v/>
      </c>
    </row>
    <row r="34" spans="1:12" s="31" customFormat="1" ht="21.75" customHeight="1" x14ac:dyDescent="0.25">
      <c r="A34" s="82"/>
      <c r="B34" s="83" t="s">
        <v>92</v>
      </c>
      <c r="C34" s="83"/>
      <c r="D34" s="83"/>
      <c r="E34" s="84">
        <f>E10+E22</f>
        <v>47285640</v>
      </c>
      <c r="F34" s="84">
        <f>F10+F22</f>
        <v>0</v>
      </c>
      <c r="G34" s="84">
        <f>E34+F34</f>
        <v>47285640</v>
      </c>
      <c r="H34" s="84">
        <f>H10+H22</f>
        <v>9364753.3000000007</v>
      </c>
      <c r="I34" s="84">
        <f>I10+I22</f>
        <v>9154085.2599999998</v>
      </c>
      <c r="J34" s="85">
        <f>G34-H34</f>
        <v>37920886.700000003</v>
      </c>
      <c r="K34" s="86"/>
      <c r="L34" s="89" t="str">
        <f>IF(J34&lt;0,"SOBREGIRO","")</f>
        <v/>
      </c>
    </row>
    <row r="35" spans="1:12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2" ht="15.75" thickTop="1" x14ac:dyDescent="0.25"/>
    <row r="37" spans="1:12" ht="27.75" x14ac:dyDescent="0.45">
      <c r="K37" s="73"/>
    </row>
    <row r="38" spans="1:12" ht="27.75" x14ac:dyDescent="0.45">
      <c r="K38" s="73"/>
    </row>
  </sheetData>
  <mergeCells count="14">
    <mergeCell ref="C32:D32"/>
    <mergeCell ref="K7:K8"/>
    <mergeCell ref="C29:D29"/>
    <mergeCell ref="C17:D17"/>
    <mergeCell ref="C20:D20"/>
    <mergeCell ref="A21:D21"/>
    <mergeCell ref="A7:D8"/>
    <mergeCell ref="E7:I7"/>
    <mergeCell ref="J7:J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2020-04-03T20:42:05Z</cp:lastPrinted>
  <dcterms:created xsi:type="dcterms:W3CDTF">2014-01-27T16:27:43Z</dcterms:created>
  <dcterms:modified xsi:type="dcterms:W3CDTF">2020-05-22T18:12:49Z</dcterms:modified>
</cp:coreProperties>
</file>